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f5076c830d54d02/"/>
    </mc:Choice>
  </mc:AlternateContent>
  <xr:revisionPtr revIDLastSave="208" documentId="8_{8805FDB5-7105-4D41-8A9F-CE984D3C9A06}" xr6:coauthVersionLast="47" xr6:coauthVersionMax="47" xr10:uidLastSave="{9D63FDEC-14A7-4069-9C29-67BD98B3DB32}"/>
  <bookViews>
    <workbookView xWindow="-110" yWindow="-110" windowWidth="19420" windowHeight="10300" xr2:uid="{E31C4DCE-2C6D-1549-AC48-C14A8AF4B0A6}"/>
  </bookViews>
  <sheets>
    <sheet name="Me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" i="1" l="1"/>
  <c r="P39" i="1"/>
  <c r="P40" i="1"/>
  <c r="P41" i="1"/>
  <c r="P42" i="1"/>
  <c r="P43" i="1"/>
  <c r="P38" i="1"/>
  <c r="U5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O22" i="1"/>
  <c r="K5" i="1" s="1"/>
  <c r="L5" i="1" s="1"/>
  <c r="O8" i="1"/>
  <c r="P8" i="1" s="1"/>
  <c r="U4" i="1"/>
  <c r="U3" i="1"/>
  <c r="O15" i="1"/>
  <c r="K7" i="1" s="1"/>
  <c r="L7" i="1" s="1"/>
  <c r="O29" i="1"/>
  <c r="P29" i="1" s="1"/>
  <c r="O36" i="1"/>
  <c r="P36" i="1" s="1"/>
  <c r="P22" i="1"/>
  <c r="P4" i="1"/>
  <c r="P5" i="1"/>
  <c r="P6" i="1"/>
  <c r="P7" i="1"/>
  <c r="P10" i="1"/>
  <c r="P11" i="1"/>
  <c r="P12" i="1"/>
  <c r="P13" i="1"/>
  <c r="P14" i="1"/>
  <c r="P17" i="1"/>
  <c r="P18" i="1"/>
  <c r="P19" i="1"/>
  <c r="P20" i="1"/>
  <c r="P21" i="1"/>
  <c r="P24" i="1"/>
  <c r="P25" i="1"/>
  <c r="P26" i="1"/>
  <c r="P27" i="1"/>
  <c r="P28" i="1"/>
  <c r="P31" i="1"/>
  <c r="P32" i="1"/>
  <c r="P33" i="1"/>
  <c r="P34" i="1"/>
  <c r="P35" i="1"/>
  <c r="P3" i="1"/>
  <c r="L3" i="1" l="1"/>
  <c r="K4" i="1"/>
  <c r="L4" i="1" s="1"/>
  <c r="K6" i="1"/>
  <c r="L6" i="1" s="1"/>
  <c r="K8" i="1"/>
  <c r="L8" i="1" s="1"/>
  <c r="P15" i="1"/>
</calcChain>
</file>

<file path=xl/sharedStrings.xml><?xml version="1.0" encoding="utf-8"?>
<sst xmlns="http://schemas.openxmlformats.org/spreadsheetml/2006/main" count="126" uniqueCount="92">
  <si>
    <t>Men's Individual Leaderboard</t>
  </si>
  <si>
    <t>Name</t>
  </si>
  <si>
    <t>School</t>
  </si>
  <si>
    <t>Place</t>
  </si>
  <si>
    <t>Team Leaderboard</t>
  </si>
  <si>
    <t>Teams + Players</t>
  </si>
  <si>
    <t>Clarke A</t>
  </si>
  <si>
    <t>Luett</t>
  </si>
  <si>
    <t>Frye</t>
  </si>
  <si>
    <t>Winn</t>
  </si>
  <si>
    <t>Martinson</t>
  </si>
  <si>
    <t>Dopson</t>
  </si>
  <si>
    <t>Clarke B</t>
  </si>
  <si>
    <t>Resurreccion</t>
  </si>
  <si>
    <t>Eddy</t>
  </si>
  <si>
    <t>Coffey</t>
  </si>
  <si>
    <t>Hoekstra</t>
  </si>
  <si>
    <t>Beard</t>
  </si>
  <si>
    <t>Anderson</t>
  </si>
  <si>
    <t>Marian</t>
  </si>
  <si>
    <t>Blaine</t>
  </si>
  <si>
    <t>Mooring</t>
  </si>
  <si>
    <t>Wilson</t>
  </si>
  <si>
    <t>Ramme</t>
  </si>
  <si>
    <t>Southwest Tech</t>
  </si>
  <si>
    <t>Wright</t>
  </si>
  <si>
    <t>Schwartz</t>
  </si>
  <si>
    <t>Individuals</t>
  </si>
  <si>
    <t>Beels</t>
  </si>
  <si>
    <t>Clarke</t>
  </si>
  <si>
    <t>Team</t>
  </si>
  <si>
    <t>Nelson</t>
  </si>
  <si>
    <t>Dubuque</t>
  </si>
  <si>
    <t>Bloomquist</t>
  </si>
  <si>
    <t>Ryan</t>
  </si>
  <si>
    <t>Schmit</t>
  </si>
  <si>
    <t>Bastian</t>
  </si>
  <si>
    <t>Wheaton</t>
  </si>
  <si>
    <t>Brown</t>
  </si>
  <si>
    <t>Reed</t>
  </si>
  <si>
    <t>Obitts</t>
  </si>
  <si>
    <t>Brogan</t>
  </si>
  <si>
    <t>Otremba</t>
  </si>
  <si>
    <t>Quinlivan</t>
  </si>
  <si>
    <t>Round 1</t>
  </si>
  <si>
    <t>Round 2</t>
  </si>
  <si>
    <t>Total</t>
  </si>
  <si>
    <t>Stoeffregen</t>
  </si>
  <si>
    <t>Kreutz</t>
  </si>
  <si>
    <t>Nolan</t>
  </si>
  <si>
    <t>Radar</t>
  </si>
  <si>
    <t>Obitts - Wheaton</t>
  </si>
  <si>
    <t>Luett - Clarke A</t>
  </si>
  <si>
    <t>Ryan - Dubuque</t>
  </si>
  <si>
    <t>Schwartz - Wheaton</t>
  </si>
  <si>
    <t>Dopson - Clarke A</t>
  </si>
  <si>
    <t>Frye - Clarke A</t>
  </si>
  <si>
    <t>Otremba (I) - Wheaton</t>
  </si>
  <si>
    <t>Winn - Clarke</t>
  </si>
  <si>
    <t>Martinson - Clarke</t>
  </si>
  <si>
    <t>Blaine - Marian</t>
  </si>
  <si>
    <t>Brown - Wheaton</t>
  </si>
  <si>
    <t>Reed - Wheaton</t>
  </si>
  <si>
    <t>Ramme - Marian</t>
  </si>
  <si>
    <t>Anderson - Dubuque</t>
  </si>
  <si>
    <t>Mooring - Marian</t>
  </si>
  <si>
    <t>Brogan - Wheaton</t>
  </si>
  <si>
    <t>Quinlivan (I) - Wheaton</t>
  </si>
  <si>
    <t>Resurreccion - Clarke B</t>
  </si>
  <si>
    <t>Nelson - Marian</t>
  </si>
  <si>
    <t>Kreutz - Southwest Tech</t>
  </si>
  <si>
    <t>Nolan - Southwest Tech</t>
  </si>
  <si>
    <t>Bloomquist - Dubuque</t>
  </si>
  <si>
    <t>T16</t>
  </si>
  <si>
    <t>Eddy - Clarke B</t>
  </si>
  <si>
    <t>Wilson - Marian</t>
  </si>
  <si>
    <t>Hoekstra - Clarke B</t>
  </si>
  <si>
    <t>Bastian - Dubuque</t>
  </si>
  <si>
    <t>Radar - Southwest Tech</t>
  </si>
  <si>
    <t>Schmit - Dubuque</t>
  </si>
  <si>
    <t>Coffey - Clarke B</t>
  </si>
  <si>
    <t>Wright - Southwest Tech</t>
  </si>
  <si>
    <t>Stoeffregen - Southwest Tech</t>
  </si>
  <si>
    <t>T28</t>
  </si>
  <si>
    <t>Beard (I) - Clarke</t>
  </si>
  <si>
    <t>Beels - Clarke B</t>
  </si>
  <si>
    <t>DQ</t>
  </si>
  <si>
    <t>T9</t>
  </si>
  <si>
    <t>T11</t>
  </si>
  <si>
    <t>T14</t>
  </si>
  <si>
    <t>T18</t>
  </si>
  <si>
    <t>T26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</si>
</sst>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0" fontId="0" fillId="0" borderId="0" xfId="0" applyAlignment="1">
      <alignment horizontal="right"/>
    </xf>
    <xf numFmtId="0" fontId="1" fillId="0" borderId="0" xfId="0" applyFont="1" applyAlignment="1">
      <alignment horizontal="left"/>
    </xf>
    <xf numFmtId="0" fontId="0" fillId="2" borderId="0" xfId="0" applyFill="1"/>
    <xf numFmtId="0" fontId="0" fillId="2" borderId="0" xfId="0" applyFill="1" applyAlignment="1">
      <alignment horizontal="right"/>
    </xf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1936B6-6CB6-0F48-AD75-0EC9840DCBB3}">
  <dimension ref="A1:U67"/>
  <sheetViews>
    <sheetView tabSelected="1" topLeftCell="E17" zoomScale="59" workbookViewId="0">
      <selection activeCell="P45" sqref="P45"/>
    </sheetView>
  </sheetViews>
  <sheetFormatPr defaultColWidth="10.6640625" defaultRowHeight="15.5" x14ac:dyDescent="0.35"/>
  <cols>
    <col min="1" max="1" width="5.5" style="2" bestFit="1" customWidth="1"/>
    <col min="2" max="2" width="25.5" bestFit="1" customWidth="1"/>
    <col min="3" max="3" width="7.83203125" bestFit="1" customWidth="1"/>
    <col min="6" max="6" width="15.5" bestFit="1" customWidth="1"/>
    <col min="7" max="7" width="16.6640625" bestFit="1" customWidth="1"/>
    <col min="8" max="8" width="5.5" bestFit="1" customWidth="1"/>
    <col min="9" max="9" width="16.6640625" bestFit="1" customWidth="1"/>
    <col min="11" max="11" width="15.5" bestFit="1" customWidth="1"/>
    <col min="13" max="13" width="14.6640625" bestFit="1" customWidth="1"/>
    <col min="15" max="15" width="15.5" bestFit="1" customWidth="1"/>
    <col min="17" max="17" width="10.83203125"/>
  </cols>
  <sheetData>
    <row r="1" spans="1:21" x14ac:dyDescent="0.35">
      <c r="H1" s="2"/>
      <c r="I1" s="1" t="s">
        <v>4</v>
      </c>
      <c r="M1" s="1" t="s">
        <v>5</v>
      </c>
      <c r="N1" s="1"/>
      <c r="Q1" s="1" t="s">
        <v>27</v>
      </c>
    </row>
    <row r="2" spans="1:21" x14ac:dyDescent="0.35">
      <c r="B2" s="1" t="s">
        <v>0</v>
      </c>
      <c r="H2" s="2" t="s">
        <v>3</v>
      </c>
      <c r="I2" s="2" t="s">
        <v>2</v>
      </c>
      <c r="J2" s="2" t="s">
        <v>44</v>
      </c>
      <c r="K2" s="2" t="s">
        <v>45</v>
      </c>
      <c r="L2" s="2" t="s">
        <v>46</v>
      </c>
      <c r="M2" s="5" t="s">
        <v>6</v>
      </c>
      <c r="N2" s="2" t="s">
        <v>44</v>
      </c>
      <c r="O2" s="2" t="s">
        <v>45</v>
      </c>
      <c r="P2" s="2" t="s">
        <v>46</v>
      </c>
      <c r="Q2" s="2" t="s">
        <v>1</v>
      </c>
      <c r="R2" s="2" t="s">
        <v>2</v>
      </c>
      <c r="S2" s="2" t="s">
        <v>44</v>
      </c>
      <c r="T2" s="2" t="s">
        <v>45</v>
      </c>
      <c r="U2" s="2" t="s">
        <v>46</v>
      </c>
    </row>
    <row r="3" spans="1:21" s="2" customFormat="1" x14ac:dyDescent="0.35">
      <c r="A3" s="2" t="s">
        <v>3</v>
      </c>
      <c r="B3" s="2" t="s">
        <v>1</v>
      </c>
      <c r="C3" s="2" t="s">
        <v>44</v>
      </c>
      <c r="D3" s="2" t="s">
        <v>45</v>
      </c>
      <c r="E3" s="2" t="s">
        <v>46</v>
      </c>
      <c r="H3" s="2">
        <v>1</v>
      </c>
      <c r="I3" t="s">
        <v>37</v>
      </c>
      <c r="J3">
        <v>319</v>
      </c>
      <c r="K3">
        <f>O43</f>
        <v>307</v>
      </c>
      <c r="L3">
        <f>K3+J3</f>
        <v>626</v>
      </c>
      <c r="M3" s="6" t="s">
        <v>7</v>
      </c>
      <c r="N3" s="6">
        <v>73</v>
      </c>
      <c r="O3" s="6">
        <v>73</v>
      </c>
      <c r="P3" s="6">
        <f>N3+O3</f>
        <v>146</v>
      </c>
      <c r="Q3" s="6" t="s">
        <v>42</v>
      </c>
      <c r="R3" s="6" t="s">
        <v>37</v>
      </c>
      <c r="S3" s="6">
        <v>84</v>
      </c>
      <c r="T3" s="6">
        <v>86</v>
      </c>
      <c r="U3" s="6">
        <f>S3+T3</f>
        <v>170</v>
      </c>
    </row>
    <row r="4" spans="1:21" x14ac:dyDescent="0.35">
      <c r="A4" s="2">
        <v>1</v>
      </c>
      <c r="B4" t="s">
        <v>52</v>
      </c>
      <c r="C4">
        <v>73</v>
      </c>
      <c r="D4">
        <v>73</v>
      </c>
      <c r="E4">
        <f>C4+D4</f>
        <v>146</v>
      </c>
      <c r="F4" s="3"/>
      <c r="H4" s="2">
        <v>2</v>
      </c>
      <c r="I4" t="s">
        <v>6</v>
      </c>
      <c r="J4">
        <v>310</v>
      </c>
      <c r="K4">
        <f>O8</f>
        <v>325</v>
      </c>
      <c r="L4">
        <f t="shared" ref="L4:L8" si="0">K4+J4</f>
        <v>635</v>
      </c>
      <c r="M4" s="6" t="s">
        <v>8</v>
      </c>
      <c r="N4" s="6">
        <v>79</v>
      </c>
      <c r="O4" s="6">
        <v>79</v>
      </c>
      <c r="P4" s="6">
        <f t="shared" ref="P4:P37" si="1">N4+O4</f>
        <v>158</v>
      </c>
      <c r="Q4" s="6" t="s">
        <v>43</v>
      </c>
      <c r="R4" s="6" t="s">
        <v>37</v>
      </c>
      <c r="S4" s="6">
        <v>79</v>
      </c>
      <c r="T4" s="6">
        <v>83</v>
      </c>
      <c r="U4" s="6">
        <f>S4+T4</f>
        <v>162</v>
      </c>
    </row>
    <row r="5" spans="1:21" x14ac:dyDescent="0.35">
      <c r="A5" s="2">
        <v>2</v>
      </c>
      <c r="B5" t="s">
        <v>51</v>
      </c>
      <c r="C5">
        <v>76</v>
      </c>
      <c r="D5">
        <v>73</v>
      </c>
      <c r="E5">
        <f t="shared" ref="E5:E19" si="2">C5+D5</f>
        <v>149</v>
      </c>
      <c r="F5" s="3"/>
      <c r="H5" s="2">
        <v>3</v>
      </c>
      <c r="I5" t="s">
        <v>32</v>
      </c>
      <c r="J5">
        <v>328</v>
      </c>
      <c r="K5">
        <f>O22</f>
        <v>321</v>
      </c>
      <c r="L5">
        <f t="shared" si="0"/>
        <v>649</v>
      </c>
      <c r="M5" s="6" t="s">
        <v>10</v>
      </c>
      <c r="N5" s="6">
        <v>82</v>
      </c>
      <c r="O5" s="6">
        <v>85</v>
      </c>
      <c r="P5" s="6">
        <f t="shared" si="1"/>
        <v>167</v>
      </c>
      <c r="Q5" s="6" t="s">
        <v>17</v>
      </c>
      <c r="R5" s="6" t="s">
        <v>29</v>
      </c>
      <c r="S5" s="6">
        <v>101</v>
      </c>
      <c r="T5" s="6" t="s">
        <v>86</v>
      </c>
      <c r="U5" s="6" t="e">
        <f>S5+T5</f>
        <v>#VALUE!</v>
      </c>
    </row>
    <row r="6" spans="1:21" x14ac:dyDescent="0.35">
      <c r="A6" s="2">
        <v>3</v>
      </c>
      <c r="B6" t="s">
        <v>53</v>
      </c>
      <c r="C6">
        <v>76</v>
      </c>
      <c r="D6">
        <v>75</v>
      </c>
      <c r="E6">
        <f t="shared" si="2"/>
        <v>151</v>
      </c>
      <c r="F6" s="3"/>
      <c r="H6" s="2">
        <v>4</v>
      </c>
      <c r="I6" t="s">
        <v>19</v>
      </c>
      <c r="J6">
        <v>334</v>
      </c>
      <c r="K6">
        <f>O29</f>
        <v>340</v>
      </c>
      <c r="L6">
        <f t="shared" si="0"/>
        <v>674</v>
      </c>
      <c r="M6" s="6" t="s">
        <v>9</v>
      </c>
      <c r="N6" s="6">
        <v>81</v>
      </c>
      <c r="O6" s="6">
        <v>88</v>
      </c>
      <c r="P6" s="6">
        <f t="shared" si="1"/>
        <v>169</v>
      </c>
    </row>
    <row r="7" spans="1:21" x14ac:dyDescent="0.35">
      <c r="A7" s="2">
        <v>4</v>
      </c>
      <c r="B7" t="s">
        <v>54</v>
      </c>
      <c r="C7">
        <v>77</v>
      </c>
      <c r="D7">
        <v>78</v>
      </c>
      <c r="E7">
        <f t="shared" si="2"/>
        <v>155</v>
      </c>
      <c r="F7" s="3"/>
      <c r="H7" s="2">
        <v>5</v>
      </c>
      <c r="I7" t="s">
        <v>12</v>
      </c>
      <c r="J7">
        <v>348</v>
      </c>
      <c r="K7">
        <f>O15</f>
        <v>345</v>
      </c>
      <c r="L7">
        <f t="shared" si="0"/>
        <v>693</v>
      </c>
      <c r="M7" s="6" t="s">
        <v>11</v>
      </c>
      <c r="N7" s="6">
        <v>77</v>
      </c>
      <c r="O7" s="6">
        <v>93</v>
      </c>
      <c r="P7" s="6">
        <f t="shared" si="1"/>
        <v>170</v>
      </c>
    </row>
    <row r="8" spans="1:21" x14ac:dyDescent="0.35">
      <c r="A8" s="2">
        <v>5</v>
      </c>
      <c r="B8" t="s">
        <v>56</v>
      </c>
      <c r="C8">
        <v>79</v>
      </c>
      <c r="D8">
        <v>79</v>
      </c>
      <c r="E8">
        <f t="shared" si="2"/>
        <v>158</v>
      </c>
      <c r="F8" s="3"/>
      <c r="H8" s="2">
        <v>6</v>
      </c>
      <c r="I8" t="s">
        <v>24</v>
      </c>
      <c r="J8">
        <v>348</v>
      </c>
      <c r="K8">
        <f>O36</f>
        <v>357</v>
      </c>
      <c r="L8">
        <f t="shared" si="0"/>
        <v>705</v>
      </c>
      <c r="M8" s="3" t="s">
        <v>30</v>
      </c>
      <c r="N8">
        <v>310</v>
      </c>
      <c r="O8">
        <f>O4+O5+O6+O3</f>
        <v>325</v>
      </c>
      <c r="P8">
        <f t="shared" si="1"/>
        <v>635</v>
      </c>
    </row>
    <row r="9" spans="1:21" x14ac:dyDescent="0.35">
      <c r="A9" s="2">
        <v>6</v>
      </c>
      <c r="B9" t="s">
        <v>62</v>
      </c>
      <c r="C9">
        <v>83</v>
      </c>
      <c r="D9">
        <v>78</v>
      </c>
      <c r="E9">
        <f t="shared" si="2"/>
        <v>161</v>
      </c>
      <c r="F9" s="3"/>
      <c r="H9" s="2"/>
      <c r="M9" s="3" t="s">
        <v>12</v>
      </c>
      <c r="R9" s="4"/>
    </row>
    <row r="10" spans="1:21" x14ac:dyDescent="0.35">
      <c r="A10" s="2">
        <v>7</v>
      </c>
      <c r="B10" t="s">
        <v>66</v>
      </c>
      <c r="C10">
        <v>84</v>
      </c>
      <c r="D10">
        <v>78</v>
      </c>
      <c r="E10">
        <f t="shared" si="2"/>
        <v>162</v>
      </c>
      <c r="H10" s="2"/>
      <c r="M10" s="6" t="s">
        <v>14</v>
      </c>
      <c r="N10" s="6">
        <v>86</v>
      </c>
      <c r="O10" s="6">
        <v>87</v>
      </c>
      <c r="P10" s="6">
        <f t="shared" si="1"/>
        <v>173</v>
      </c>
    </row>
    <row r="11" spans="1:21" x14ac:dyDescent="0.35">
      <c r="A11" s="2">
        <v>8</v>
      </c>
      <c r="B11" t="s">
        <v>64</v>
      </c>
      <c r="C11">
        <v>83</v>
      </c>
      <c r="D11">
        <v>80</v>
      </c>
      <c r="E11">
        <f t="shared" si="2"/>
        <v>163</v>
      </c>
      <c r="H11" s="2"/>
      <c r="M11" s="6" t="s">
        <v>13</v>
      </c>
      <c r="N11" s="6">
        <v>85</v>
      </c>
      <c r="O11" s="6">
        <v>79</v>
      </c>
      <c r="P11" s="6">
        <f t="shared" si="1"/>
        <v>164</v>
      </c>
    </row>
    <row r="12" spans="1:21" x14ac:dyDescent="0.35">
      <c r="A12" s="2" t="s">
        <v>87</v>
      </c>
      <c r="B12" t="s">
        <v>68</v>
      </c>
      <c r="C12">
        <v>85</v>
      </c>
      <c r="D12">
        <v>79</v>
      </c>
      <c r="E12">
        <f t="shared" si="2"/>
        <v>164</v>
      </c>
      <c r="H12" s="2"/>
      <c r="M12" s="6" t="s">
        <v>15</v>
      </c>
      <c r="N12" s="6">
        <v>89</v>
      </c>
      <c r="O12" s="6">
        <v>92</v>
      </c>
      <c r="P12" s="6">
        <f t="shared" si="1"/>
        <v>181</v>
      </c>
    </row>
    <row r="13" spans="1:21" x14ac:dyDescent="0.35">
      <c r="A13" s="2" t="s">
        <v>87</v>
      </c>
      <c r="B13" t="s">
        <v>72</v>
      </c>
      <c r="C13">
        <v>81</v>
      </c>
      <c r="D13">
        <v>83</v>
      </c>
      <c r="E13">
        <f t="shared" si="2"/>
        <v>164</v>
      </c>
      <c r="H13" s="2"/>
      <c r="M13" s="6" t="s">
        <v>16</v>
      </c>
      <c r="N13" s="6">
        <v>88</v>
      </c>
      <c r="O13" s="6">
        <v>87</v>
      </c>
      <c r="P13" s="6">
        <f t="shared" si="1"/>
        <v>175</v>
      </c>
    </row>
    <row r="14" spans="1:21" x14ac:dyDescent="0.35">
      <c r="A14" s="2" t="s">
        <v>88</v>
      </c>
      <c r="B14" t="s">
        <v>65</v>
      </c>
      <c r="C14">
        <v>84</v>
      </c>
      <c r="D14">
        <v>81</v>
      </c>
      <c r="E14">
        <f t="shared" si="2"/>
        <v>165</v>
      </c>
      <c r="H14" s="2"/>
      <c r="M14" s="6" t="s">
        <v>28</v>
      </c>
      <c r="N14" s="6">
        <v>103</v>
      </c>
      <c r="O14" s="6">
        <v>95</v>
      </c>
      <c r="P14" s="6">
        <f t="shared" si="1"/>
        <v>198</v>
      </c>
    </row>
    <row r="15" spans="1:21" x14ac:dyDescent="0.35">
      <c r="A15" s="2" t="s">
        <v>88</v>
      </c>
      <c r="B15" t="s">
        <v>57</v>
      </c>
      <c r="C15">
        <v>79</v>
      </c>
      <c r="D15">
        <v>86</v>
      </c>
      <c r="E15">
        <f t="shared" si="2"/>
        <v>165</v>
      </c>
      <c r="H15" s="2"/>
      <c r="M15" s="3" t="s">
        <v>30</v>
      </c>
      <c r="N15">
        <v>348</v>
      </c>
      <c r="O15">
        <f>O10+O11+O12+O13</f>
        <v>345</v>
      </c>
      <c r="P15">
        <f t="shared" si="1"/>
        <v>693</v>
      </c>
    </row>
    <row r="16" spans="1:21" x14ac:dyDescent="0.35">
      <c r="A16" s="2">
        <v>13</v>
      </c>
      <c r="B16" t="s">
        <v>61</v>
      </c>
      <c r="C16">
        <v>83</v>
      </c>
      <c r="D16">
        <v>83</v>
      </c>
      <c r="E16">
        <f t="shared" si="2"/>
        <v>166</v>
      </c>
      <c r="H16" s="2"/>
      <c r="M16" s="3" t="s">
        <v>32</v>
      </c>
    </row>
    <row r="17" spans="1:16" x14ac:dyDescent="0.35">
      <c r="A17" s="2" t="s">
        <v>89</v>
      </c>
      <c r="B17" t="s">
        <v>67</v>
      </c>
      <c r="C17">
        <v>84</v>
      </c>
      <c r="D17">
        <v>83</v>
      </c>
      <c r="E17">
        <f t="shared" si="2"/>
        <v>167</v>
      </c>
      <c r="H17" s="2"/>
      <c r="M17" s="6" t="s">
        <v>33</v>
      </c>
      <c r="N17" s="6">
        <v>81</v>
      </c>
      <c r="O17" s="6">
        <v>83</v>
      </c>
      <c r="P17" s="6">
        <f t="shared" si="1"/>
        <v>164</v>
      </c>
    </row>
    <row r="18" spans="1:16" x14ac:dyDescent="0.35">
      <c r="A18" s="2" t="s">
        <v>89</v>
      </c>
      <c r="B18" t="s">
        <v>59</v>
      </c>
      <c r="C18">
        <v>82</v>
      </c>
      <c r="D18">
        <v>85</v>
      </c>
      <c r="E18">
        <f t="shared" si="2"/>
        <v>167</v>
      </c>
      <c r="H18" s="2"/>
      <c r="M18" s="6" t="s">
        <v>34</v>
      </c>
      <c r="N18" s="6">
        <v>76</v>
      </c>
      <c r="O18" s="6">
        <v>75</v>
      </c>
      <c r="P18" s="6">
        <f t="shared" si="1"/>
        <v>151</v>
      </c>
    </row>
    <row r="19" spans="1:16" x14ac:dyDescent="0.35">
      <c r="A19" s="2" t="s">
        <v>73</v>
      </c>
      <c r="B19" t="s">
        <v>58</v>
      </c>
      <c r="C19">
        <v>81</v>
      </c>
      <c r="D19">
        <v>88</v>
      </c>
      <c r="E19" s="8">
        <f t="shared" si="2"/>
        <v>169</v>
      </c>
      <c r="H19" s="2"/>
      <c r="M19" s="6" t="s">
        <v>35</v>
      </c>
      <c r="N19" s="6">
        <v>89</v>
      </c>
      <c r="O19" s="6">
        <v>83</v>
      </c>
      <c r="P19" s="6">
        <f t="shared" si="1"/>
        <v>172</v>
      </c>
    </row>
    <row r="20" spans="1:16" x14ac:dyDescent="0.35">
      <c r="A20" s="2" t="s">
        <v>73</v>
      </c>
      <c r="B20" t="s">
        <v>60</v>
      </c>
      <c r="C20">
        <v>82</v>
      </c>
      <c r="D20">
        <v>87</v>
      </c>
      <c r="E20">
        <f>C20+D20</f>
        <v>169</v>
      </c>
      <c r="H20" s="2"/>
      <c r="M20" s="6" t="s">
        <v>18</v>
      </c>
      <c r="N20" s="6">
        <v>83</v>
      </c>
      <c r="O20" s="6">
        <v>80</v>
      </c>
      <c r="P20" s="6">
        <f t="shared" si="1"/>
        <v>163</v>
      </c>
    </row>
    <row r="21" spans="1:16" x14ac:dyDescent="0.35">
      <c r="A21" s="2">
        <v>17</v>
      </c>
      <c r="B21" t="s">
        <v>55</v>
      </c>
      <c r="C21">
        <v>77</v>
      </c>
      <c r="D21">
        <v>93</v>
      </c>
      <c r="E21">
        <f>C21+D21</f>
        <v>170</v>
      </c>
      <c r="H21" s="2"/>
      <c r="M21" s="6" t="s">
        <v>36</v>
      </c>
      <c r="N21" s="6">
        <v>88</v>
      </c>
      <c r="O21" s="6">
        <v>91</v>
      </c>
      <c r="P21" s="6">
        <f t="shared" si="1"/>
        <v>179</v>
      </c>
    </row>
    <row r="22" spans="1:16" x14ac:dyDescent="0.35">
      <c r="A22" s="2" t="s">
        <v>90</v>
      </c>
      <c r="B22" t="s">
        <v>75</v>
      </c>
      <c r="C22">
        <v>87</v>
      </c>
      <c r="D22">
        <v>84</v>
      </c>
      <c r="E22">
        <f>C22+D22</f>
        <v>171</v>
      </c>
      <c r="H22" s="2"/>
      <c r="M22" s="3" t="s">
        <v>30</v>
      </c>
      <c r="N22">
        <v>328</v>
      </c>
      <c r="O22">
        <f>O17+O18+O19+O20</f>
        <v>321</v>
      </c>
      <c r="P22">
        <f t="shared" si="1"/>
        <v>649</v>
      </c>
    </row>
    <row r="23" spans="1:16" x14ac:dyDescent="0.35">
      <c r="A23" s="2" t="s">
        <v>90</v>
      </c>
      <c r="B23" t="s">
        <v>71</v>
      </c>
      <c r="C23">
        <v>85</v>
      </c>
      <c r="D23">
        <v>86</v>
      </c>
      <c r="E23">
        <f>C23+D23</f>
        <v>171</v>
      </c>
      <c r="H23" s="2"/>
      <c r="M23" s="3" t="s">
        <v>19</v>
      </c>
    </row>
    <row r="24" spans="1:16" x14ac:dyDescent="0.35">
      <c r="A24" s="2" t="s">
        <v>90</v>
      </c>
      <c r="B24" t="s">
        <v>63</v>
      </c>
      <c r="C24">
        <v>83</v>
      </c>
      <c r="D24">
        <v>88</v>
      </c>
      <c r="E24">
        <f>C24+D24</f>
        <v>171</v>
      </c>
      <c r="H24" s="2"/>
      <c r="M24" s="6" t="s">
        <v>20</v>
      </c>
      <c r="N24" s="6">
        <v>82</v>
      </c>
      <c r="O24" s="6">
        <v>87</v>
      </c>
      <c r="P24" s="6">
        <f t="shared" si="1"/>
        <v>169</v>
      </c>
    </row>
    <row r="25" spans="1:16" x14ac:dyDescent="0.35">
      <c r="A25" s="2">
        <v>21</v>
      </c>
      <c r="B25" t="s">
        <v>79</v>
      </c>
      <c r="C25">
        <v>89</v>
      </c>
      <c r="D25">
        <v>83</v>
      </c>
      <c r="E25" s="8">
        <f>C25+D25</f>
        <v>172</v>
      </c>
      <c r="H25" s="2"/>
      <c r="M25" s="6" t="s">
        <v>21</v>
      </c>
      <c r="N25" s="6">
        <v>84</v>
      </c>
      <c r="O25" s="6">
        <v>81</v>
      </c>
      <c r="P25" s="6">
        <f t="shared" si="1"/>
        <v>165</v>
      </c>
    </row>
    <row r="26" spans="1:16" x14ac:dyDescent="0.35">
      <c r="A26" s="2">
        <v>22</v>
      </c>
      <c r="B26" t="s">
        <v>74</v>
      </c>
      <c r="C26">
        <v>86</v>
      </c>
      <c r="D26">
        <v>87</v>
      </c>
      <c r="E26">
        <f>C26+D26</f>
        <v>173</v>
      </c>
      <c r="H26" s="2"/>
      <c r="M26" s="6" t="s">
        <v>22</v>
      </c>
      <c r="N26" s="6">
        <v>87</v>
      </c>
      <c r="O26" s="6">
        <v>84</v>
      </c>
      <c r="P26" s="6">
        <f t="shared" si="1"/>
        <v>171</v>
      </c>
    </row>
    <row r="27" spans="1:16" x14ac:dyDescent="0.35">
      <c r="A27" s="2">
        <v>23</v>
      </c>
      <c r="B27" t="s">
        <v>70</v>
      </c>
      <c r="C27">
        <v>85</v>
      </c>
      <c r="D27">
        <v>89</v>
      </c>
      <c r="E27">
        <f>C27+D27</f>
        <v>174</v>
      </c>
      <c r="H27" s="2"/>
      <c r="M27" s="6" t="s">
        <v>23</v>
      </c>
      <c r="N27" s="6">
        <v>83</v>
      </c>
      <c r="O27" s="6">
        <v>88</v>
      </c>
      <c r="P27" s="6">
        <f t="shared" si="1"/>
        <v>171</v>
      </c>
    </row>
    <row r="28" spans="1:16" x14ac:dyDescent="0.35">
      <c r="A28" s="2">
        <v>24</v>
      </c>
      <c r="B28" t="s">
        <v>76</v>
      </c>
      <c r="C28">
        <v>88</v>
      </c>
      <c r="D28">
        <v>87</v>
      </c>
      <c r="E28">
        <f>C28+D28</f>
        <v>175</v>
      </c>
      <c r="H28" s="2"/>
      <c r="M28" s="6" t="s">
        <v>31</v>
      </c>
      <c r="N28" s="6">
        <v>85</v>
      </c>
      <c r="O28" s="6">
        <v>91</v>
      </c>
      <c r="P28" s="6">
        <f t="shared" si="1"/>
        <v>176</v>
      </c>
    </row>
    <row r="29" spans="1:16" x14ac:dyDescent="0.35">
      <c r="A29" s="2">
        <v>25</v>
      </c>
      <c r="B29" t="s">
        <v>69</v>
      </c>
      <c r="C29">
        <v>85</v>
      </c>
      <c r="D29">
        <v>91</v>
      </c>
      <c r="E29">
        <f>C29+D29</f>
        <v>176</v>
      </c>
      <c r="H29" s="2"/>
      <c r="M29" s="3" t="s">
        <v>30</v>
      </c>
      <c r="N29">
        <v>334</v>
      </c>
      <c r="O29">
        <f>O25+O26+O24+O27</f>
        <v>340</v>
      </c>
      <c r="P29">
        <f t="shared" si="1"/>
        <v>674</v>
      </c>
    </row>
    <row r="30" spans="1:16" x14ac:dyDescent="0.35">
      <c r="A30" s="2" t="s">
        <v>91</v>
      </c>
      <c r="B30" t="s">
        <v>77</v>
      </c>
      <c r="C30">
        <v>88</v>
      </c>
      <c r="D30">
        <v>91</v>
      </c>
      <c r="E30" s="8">
        <f>C30+D30</f>
        <v>179</v>
      </c>
      <c r="H30" s="2"/>
      <c r="M30" s="3" t="s">
        <v>24</v>
      </c>
    </row>
    <row r="31" spans="1:16" x14ac:dyDescent="0.35">
      <c r="A31" s="2" t="s">
        <v>91</v>
      </c>
      <c r="B31" t="s">
        <v>78</v>
      </c>
      <c r="C31">
        <v>88</v>
      </c>
      <c r="D31">
        <v>91</v>
      </c>
      <c r="E31">
        <f>C31+D31</f>
        <v>179</v>
      </c>
      <c r="H31" s="2"/>
      <c r="M31" s="6" t="s">
        <v>25</v>
      </c>
      <c r="N31" s="7">
        <v>90</v>
      </c>
      <c r="O31" s="6">
        <v>92</v>
      </c>
      <c r="P31" s="6">
        <f t="shared" si="1"/>
        <v>182</v>
      </c>
    </row>
    <row r="32" spans="1:16" x14ac:dyDescent="0.35">
      <c r="A32" s="2" t="s">
        <v>83</v>
      </c>
      <c r="B32" t="s">
        <v>82</v>
      </c>
      <c r="C32">
        <v>90</v>
      </c>
      <c r="D32">
        <v>91</v>
      </c>
      <c r="E32">
        <f>C32+D32</f>
        <v>181</v>
      </c>
      <c r="H32" s="2"/>
      <c r="M32" s="6" t="s">
        <v>47</v>
      </c>
      <c r="N32" s="6">
        <v>90</v>
      </c>
      <c r="O32" s="6">
        <v>91</v>
      </c>
      <c r="P32" s="6">
        <f t="shared" si="1"/>
        <v>181</v>
      </c>
    </row>
    <row r="33" spans="1:16" x14ac:dyDescent="0.35">
      <c r="A33" s="2" t="s">
        <v>83</v>
      </c>
      <c r="B33" t="s">
        <v>80</v>
      </c>
      <c r="C33">
        <v>89</v>
      </c>
      <c r="D33">
        <v>92</v>
      </c>
      <c r="E33">
        <f>C33+D33</f>
        <v>181</v>
      </c>
      <c r="H33" s="2"/>
      <c r="M33" s="6" t="s">
        <v>48</v>
      </c>
      <c r="N33" s="6">
        <v>85</v>
      </c>
      <c r="O33" s="6">
        <v>89</v>
      </c>
      <c r="P33" s="6">
        <f t="shared" si="1"/>
        <v>174</v>
      </c>
    </row>
    <row r="34" spans="1:16" x14ac:dyDescent="0.35">
      <c r="A34" s="2">
        <v>30</v>
      </c>
      <c r="B34" t="s">
        <v>81</v>
      </c>
      <c r="C34" s="4">
        <v>90</v>
      </c>
      <c r="D34">
        <v>92</v>
      </c>
      <c r="E34">
        <f>C34+D34</f>
        <v>182</v>
      </c>
      <c r="H34" s="2"/>
      <c r="M34" s="6" t="s">
        <v>49</v>
      </c>
      <c r="N34" s="6">
        <v>85</v>
      </c>
      <c r="O34" s="6">
        <v>86</v>
      </c>
      <c r="P34" s="6">
        <f t="shared" si="1"/>
        <v>171</v>
      </c>
    </row>
    <row r="35" spans="1:16" x14ac:dyDescent="0.35">
      <c r="A35" s="2">
        <v>31</v>
      </c>
      <c r="B35" t="s">
        <v>85</v>
      </c>
      <c r="C35">
        <v>103</v>
      </c>
      <c r="D35">
        <v>95</v>
      </c>
      <c r="E35">
        <f>C35+D35</f>
        <v>198</v>
      </c>
      <c r="H35" s="2"/>
      <c r="M35" s="6" t="s">
        <v>50</v>
      </c>
      <c r="N35" s="6">
        <v>88</v>
      </c>
      <c r="O35" s="6">
        <v>91</v>
      </c>
      <c r="P35" s="6">
        <f t="shared" si="1"/>
        <v>179</v>
      </c>
    </row>
    <row r="36" spans="1:16" x14ac:dyDescent="0.35">
      <c r="A36" s="2">
        <v>32</v>
      </c>
      <c r="B36" t="s">
        <v>84</v>
      </c>
      <c r="C36">
        <v>101</v>
      </c>
      <c r="D36" t="s">
        <v>86</v>
      </c>
      <c r="E36" t="e">
        <f>C36+D36</f>
        <v>#VALUE!</v>
      </c>
      <c r="H36" s="2"/>
      <c r="M36" s="3" t="s">
        <v>30</v>
      </c>
      <c r="N36">
        <v>348</v>
      </c>
      <c r="O36">
        <f>O34+O35+O33+O32</f>
        <v>357</v>
      </c>
      <c r="P36">
        <f t="shared" si="1"/>
        <v>705</v>
      </c>
    </row>
    <row r="37" spans="1:16" x14ac:dyDescent="0.35">
      <c r="H37" s="2"/>
      <c r="M37" s="3" t="s">
        <v>37</v>
      </c>
    </row>
    <row r="38" spans="1:16" x14ac:dyDescent="0.35">
      <c r="M38" s="6" t="s">
        <v>26</v>
      </c>
      <c r="N38" s="6">
        <v>77</v>
      </c>
      <c r="O38" s="6">
        <v>78</v>
      </c>
      <c r="P38" s="6">
        <f>O38+N38</f>
        <v>155</v>
      </c>
    </row>
    <row r="39" spans="1:16" x14ac:dyDescent="0.35">
      <c r="M39" s="6" t="s">
        <v>38</v>
      </c>
      <c r="N39" s="6">
        <v>83</v>
      </c>
      <c r="O39" s="6">
        <v>83</v>
      </c>
      <c r="P39" s="6">
        <f t="shared" ref="P39:P43" si="3">O39+N39</f>
        <v>166</v>
      </c>
    </row>
    <row r="40" spans="1:16" x14ac:dyDescent="0.35">
      <c r="M40" s="6" t="s">
        <v>39</v>
      </c>
      <c r="N40" s="6">
        <v>83</v>
      </c>
      <c r="O40" s="6">
        <v>78</v>
      </c>
      <c r="P40" s="6">
        <f t="shared" si="3"/>
        <v>161</v>
      </c>
    </row>
    <row r="41" spans="1:16" x14ac:dyDescent="0.35">
      <c r="M41" s="6" t="s">
        <v>40</v>
      </c>
      <c r="N41" s="6">
        <v>76</v>
      </c>
      <c r="O41" s="6">
        <v>73</v>
      </c>
      <c r="P41" s="6">
        <f t="shared" si="3"/>
        <v>149</v>
      </c>
    </row>
    <row r="42" spans="1:16" x14ac:dyDescent="0.35">
      <c r="M42" s="6" t="s">
        <v>41</v>
      </c>
      <c r="N42" s="6">
        <v>84</v>
      </c>
      <c r="O42" s="6">
        <v>78</v>
      </c>
      <c r="P42" s="6">
        <f t="shared" si="3"/>
        <v>162</v>
      </c>
    </row>
    <row r="43" spans="1:16" x14ac:dyDescent="0.35">
      <c r="M43" s="3" t="s">
        <v>30</v>
      </c>
      <c r="N43" s="8">
        <v>319</v>
      </c>
      <c r="O43" s="8">
        <v>307</v>
      </c>
      <c r="P43" s="8">
        <f t="shared" si="3"/>
        <v>626</v>
      </c>
    </row>
    <row r="47" spans="1:16" x14ac:dyDescent="0.35">
      <c r="K47" s="3"/>
    </row>
    <row r="53" spans="11:11" x14ac:dyDescent="0.35">
      <c r="K53" s="3"/>
    </row>
    <row r="54" spans="11:11" x14ac:dyDescent="0.35">
      <c r="K54" s="3"/>
    </row>
    <row r="60" spans="11:11" x14ac:dyDescent="0.35">
      <c r="K60" s="3"/>
    </row>
    <row r="61" spans="11:11" x14ac:dyDescent="0.35">
      <c r="K61" s="3"/>
    </row>
    <row r="67" spans="11:11" x14ac:dyDescent="0.35">
      <c r="K67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Alex McLeland</cp:lastModifiedBy>
  <dcterms:created xsi:type="dcterms:W3CDTF">2023-09-05T21:42:35Z</dcterms:created>
  <dcterms:modified xsi:type="dcterms:W3CDTF">2023-09-16T21:36:11Z</dcterms:modified>
</cp:coreProperties>
</file>